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_ВМР\2024_2025\Олімпіда_математика_5_7_класи\"/>
    </mc:Choice>
  </mc:AlternateContent>
  <xr:revisionPtr revIDLastSave="0" documentId="13_ncr:1_{E5DBB6F8-7EA0-4583-9F81-7BA8742DB3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6" l="1"/>
  <c r="O24" i="6"/>
  <c r="O30" i="6"/>
  <c r="O27" i="6"/>
  <c r="O18" i="6" l="1"/>
  <c r="O32" i="6"/>
  <c r="O23" i="6"/>
  <c r="O31" i="6"/>
  <c r="O22" i="6"/>
  <c r="O20" i="6"/>
  <c r="O19" i="6"/>
  <c r="O29" i="6"/>
  <c r="O21" i="6"/>
  <c r="O25" i="6"/>
  <c r="O17" i="6"/>
  <c r="O28" i="6"/>
</calcChain>
</file>

<file path=xl/sharedStrings.xml><?xml version="1.0" encoding="utf-8"?>
<sst xmlns="http://schemas.openxmlformats.org/spreadsheetml/2006/main" count="132" uniqueCount="102">
  <si>
    <t>Клас</t>
  </si>
  <si>
    <t>Код</t>
  </si>
  <si>
    <t>Прізвище, ім'я та по-батькові</t>
  </si>
  <si>
    <t>Заклад освіти</t>
  </si>
  <si>
    <t>Учитель</t>
  </si>
  <si>
    <t>Завдання</t>
  </si>
  <si>
    <t>Місце</t>
  </si>
  <si>
    <t xml:space="preserve">Протокол </t>
  </si>
  <si>
    <t>Члени журі</t>
  </si>
  <si>
    <t>Голова журі</t>
  </si>
  <si>
    <t>Комунальний заклад «Вінницький ліцей №12»</t>
  </si>
  <si>
    <t>Комунальний заклад «Вінницький ліцей №13»</t>
  </si>
  <si>
    <t>Коваленко Оксана Анатоліївна</t>
  </si>
  <si>
    <t>Скульська Євгенія Іванівна</t>
  </si>
  <si>
    <t>Комунальний заклад «Вінницький ліцей №9»</t>
  </si>
  <si>
    <t>Чернилівська Наталія Миколаївна</t>
  </si>
  <si>
    <t>Комунальний заклад «Вінницький ліцей №29»</t>
  </si>
  <si>
    <t>Олійник Оксана Миколаївна</t>
  </si>
  <si>
    <t>Паламарчук Анна Олександрівна</t>
  </si>
  <si>
    <t>Гуменюк Світлана Василівна</t>
  </si>
  <si>
    <t>Македонська Людмила Михайлівна</t>
  </si>
  <si>
    <t>Комунальний заклад «Вінницький ліцей №30 
імені Тараса Шевченка»</t>
  </si>
  <si>
    <t>Дата 
народження</t>
  </si>
  <si>
    <t>№ 
з/п</t>
  </si>
  <si>
    <t>Комунальний заклад «Вінницький ліцей №8»</t>
  </si>
  <si>
    <t>Петренко Вікторія Олексіївна</t>
  </si>
  <si>
    <t>Шифр</t>
  </si>
  <si>
    <t>!Дзядевич Ірина Олександрівна</t>
  </si>
  <si>
    <t>!Дзядевич Юлія Олександрівна</t>
  </si>
  <si>
    <t>!Діденко Валерія Олександрівна</t>
  </si>
  <si>
    <t>!Зайчіков Іван Володимирович</t>
  </si>
  <si>
    <t>!Колосовська Даша Ярославівна</t>
  </si>
  <si>
    <t>!Музика Антон Олександрович</t>
  </si>
  <si>
    <t>!Осипов Давид Артурович</t>
  </si>
  <si>
    <t>!Цегольник Злата Вадимівна</t>
  </si>
  <si>
    <t>Ш</t>
  </si>
  <si>
    <t>!Козак Дмитро Ігорович</t>
  </si>
  <si>
    <t>Белінська Надія Дмитрівна</t>
  </si>
  <si>
    <t>Петруняк Інна Михайлівна</t>
  </si>
  <si>
    <t>Сума 
балів</t>
  </si>
  <si>
    <t>І</t>
  </si>
  <si>
    <t>ІІ</t>
  </si>
  <si>
    <t>ІІІ</t>
  </si>
  <si>
    <t>5 клас</t>
  </si>
  <si>
    <t>Пошта</t>
  </si>
  <si>
    <t>Ремінний Арсеній Віталійович</t>
  </si>
  <si>
    <t>Коперчак Валентина Федорівна</t>
  </si>
  <si>
    <t>walentinaredko2708@gmail.com</t>
  </si>
  <si>
    <t>Малюта Гліб Сергійович</t>
  </si>
  <si>
    <t>Шевчук Валентина Петрівна</t>
  </si>
  <si>
    <t>Кошкодан Тимофій Андрійович</t>
  </si>
  <si>
    <t>Скрильник Аліна Костянтинівна</t>
  </si>
  <si>
    <t>skrylnyk.a@sch33.ukr.education</t>
  </si>
  <si>
    <t>Плахотнюк Лука Костянтинович</t>
  </si>
  <si>
    <t>innapetr1967@gmail.com</t>
  </si>
  <si>
    <t>Чмира Назар Олегович</t>
  </si>
  <si>
    <t>0990585499l@gmail.com</t>
  </si>
  <si>
    <t>Гавришенко Роман Васильович</t>
  </si>
  <si>
    <t>Михайлюк Ярослав Вадимович</t>
  </si>
  <si>
    <t>Кеба Анастасія Олександрівна</t>
  </si>
  <si>
    <t>yaroslavmikhaylyuk@gmail.com</t>
  </si>
  <si>
    <t>Гуцол Андрій Максимович</t>
  </si>
  <si>
    <t>olgagutsol87@gmail.com</t>
  </si>
  <si>
    <t>Полякова Таїсія Олександрівна</t>
  </si>
  <si>
    <t>Гаврилюк Ольга Петрівна</t>
  </si>
  <si>
    <t>olgahavryliuk@gmail.com</t>
  </si>
  <si>
    <t>Павлюк Мар'яна Віталіївна</t>
  </si>
  <si>
    <t>Райченко Артем Денисович</t>
  </si>
  <si>
    <t>nataray61@gmail.com</t>
  </si>
  <si>
    <t>Мороз Єлизавета Володимирівна</t>
  </si>
  <si>
    <t>melnik.nika@gmail.com</t>
  </si>
  <si>
    <t>Мєліхов Андрій Миколайович</t>
  </si>
  <si>
    <t>lenovovinvin@gmail.com</t>
  </si>
  <si>
    <t>Зоря Олександр Вікторович</t>
  </si>
  <si>
    <t>elen.vin04@gmail.com</t>
  </si>
  <si>
    <t>Рубан Олексій Ігорович</t>
  </si>
  <si>
    <t>tania.novog@gmail.com</t>
  </si>
  <si>
    <t>Шевченко Дмитро Олександрович</t>
  </si>
  <si>
    <t>leksar11@gmail.com</t>
  </si>
  <si>
    <t>КЗ Вінницький ліцей №12</t>
  </si>
  <si>
    <t>КЗ Вінницький фізико-математичний ліцей №17</t>
  </si>
  <si>
    <t>Винарчик Софія Степанівна</t>
  </si>
  <si>
    <t>Волинська Анна Сергіївна</t>
  </si>
  <si>
    <t>Кланцатий Костянтин Сергійович</t>
  </si>
  <si>
    <t>Крамар Анна Сергіївна</t>
  </si>
  <si>
    <t>Лучко Анастасія Дмитрівна</t>
  </si>
  <si>
    <t>Михайленко Вікторія Іванівна</t>
  </si>
  <si>
    <t>Нефедова Ксенія Євгеніїна</t>
  </si>
  <si>
    <t>Паплінська Ірина Петрівна</t>
  </si>
  <si>
    <t>Рудкевич Ольга Миколаївна</t>
  </si>
  <si>
    <t>Усатюк Олександра Вадимівна</t>
  </si>
  <si>
    <t>Хованець Марʼяна Миколаївна</t>
  </si>
  <si>
    <t>Голова апеляційної комісії</t>
  </si>
  <si>
    <t>Калашніков Ігор Вячеславович</t>
  </si>
  <si>
    <t>Панасенко Олексій Борисович</t>
  </si>
  <si>
    <t>КЗ Вінницькій гуманітарний ліцей №1 ім. М.І. Пирогова</t>
  </si>
  <si>
    <t>КЗ Вінницький ліцей №27</t>
  </si>
  <si>
    <t>КЗ Вінницький ліцей №4</t>
  </si>
  <si>
    <t>КЗ Вінницький ліцей №33</t>
  </si>
  <si>
    <t>перевірки робіт учасників ІІ етапу Всеукраїнської олімпіади для учнів 5 – 7 класів, імені Юлії Здановської</t>
  </si>
  <si>
    <t>28 грудня, Вінницький державний педагогічний університет імені Михайла Коцюбинського, факультет математики, фізики, і комп’ютерних наук</t>
  </si>
  <si>
    <t>Комарова Каріна Вадимівна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</si>
</sst>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24"/>
      <color indexed="8"/>
      <name val="Calibri"/>
      <family val="2"/>
      <charset val="204"/>
      <scheme val="minor"/>
    </font>
    <font>
      <sz val="10"/>
      <color rgb="FF434343"/>
      <name val="Roboto"/>
    </font>
    <font>
      <sz val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9F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Fill="0" applyProtection="0"/>
    <xf numFmtId="0" fontId="2" fillId="0" borderId="0"/>
    <xf numFmtId="0" fontId="1" fillId="0" borderId="0" applyFill="0" applyProtection="0"/>
    <xf numFmtId="0" fontId="1" fillId="0" borderId="0" applyFill="0" applyProtection="0"/>
  </cellStyleXfs>
  <cellXfs count="37">
    <xf numFmtId="0" fontId="0" fillId="0" borderId="0" xfId="0" applyFill="1" applyProtection="1"/>
    <xf numFmtId="0" fontId="3" fillId="0" borderId="0" xfId="0" applyFont="1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Protection="1"/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vertical="center"/>
    </xf>
    <xf numFmtId="0" fontId="3" fillId="4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Protection="1"/>
    <xf numFmtId="0" fontId="3" fillId="4" borderId="1" xfId="0" applyFont="1" applyFill="1" applyBorder="1" applyAlignment="1" applyProtection="1">
      <alignment horizontal="left" vertical="center"/>
    </xf>
    <xf numFmtId="0" fontId="3" fillId="4" borderId="1" xfId="0" applyFont="1" applyFill="1" applyBorder="1" applyAlignment="1" applyProtection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left" wrapText="1"/>
    </xf>
    <xf numFmtId="0" fontId="3" fillId="0" borderId="0" xfId="0" applyFont="1" applyFill="1" applyAlignment="1" applyProtection="1">
      <alignment horizontal="left"/>
    </xf>
    <xf numFmtId="0" fontId="3" fillId="2" borderId="1" xfId="0" applyFont="1" applyFill="1" applyBorder="1" applyAlignment="1" applyProtection="1">
      <alignment horizontal="center" wrapText="1"/>
    </xf>
    <xf numFmtId="0" fontId="3" fillId="4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horizontal="center" vertical="top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vertical="center" wrapText="1"/>
    </xf>
    <xf numFmtId="0" fontId="6" fillId="6" borderId="1" xfId="0" applyFont="1" applyFill="1" applyBorder="1" applyAlignment="1" applyProtection="1">
      <alignment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/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0"/>
  <sheetViews>
    <sheetView tabSelected="1" zoomScale="80" zoomScaleNormal="80" workbookViewId="0">
      <pane ySplit="6" topLeftCell="A7" activePane="bottomLeft" state="frozen"/>
      <selection pane="bottomLeft" activeCell="E43" sqref="E43"/>
    </sheetView>
  </sheetViews>
  <sheetFormatPr defaultColWidth="9.109375" defaultRowHeight="15.6" x14ac:dyDescent="0.3"/>
  <cols>
    <col min="1" max="1" width="4.88671875" style="1" customWidth="1"/>
    <col min="2" max="2" width="6.77734375" style="1" hidden="1" customWidth="1"/>
    <col min="3" max="3" width="4.77734375" style="4" hidden="1" customWidth="1"/>
    <col min="4" max="4" width="33.109375" style="5" bestFit="1" customWidth="1"/>
    <col min="5" max="5" width="72.21875" style="5" customWidth="1"/>
    <col min="6" max="6" width="34.5546875" style="5" bestFit="1" customWidth="1"/>
    <col min="7" max="7" width="30.21875" style="4" bestFit="1" customWidth="1"/>
    <col min="8" max="8" width="7.21875" style="5" customWidth="1"/>
    <col min="9" max="9" width="13.21875" style="5" bestFit="1" customWidth="1"/>
    <col min="10" max="13" width="5.44140625" style="7" customWidth="1"/>
    <col min="14" max="14" width="5" style="7" customWidth="1"/>
    <col min="15" max="15" width="6.109375" style="4" bestFit="1" customWidth="1"/>
    <col min="16" max="16" width="6.77734375" style="4" bestFit="1" customWidth="1"/>
    <col min="17" max="17" width="12.109375" style="7" customWidth="1"/>
    <col min="18" max="16384" width="9.109375" style="1"/>
  </cols>
  <sheetData>
    <row r="1" spans="1:16" x14ac:dyDescent="0.3">
      <c r="A1" s="22" t="s">
        <v>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x14ac:dyDescent="0.3">
      <c r="A2" s="33" t="s">
        <v>99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31.2" x14ac:dyDescent="0.3">
      <c r="A3" s="23" t="s">
        <v>43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36" customHeight="1" x14ac:dyDescent="0.3">
      <c r="A4" s="34" t="s">
        <v>100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15" customHeight="1" x14ac:dyDescent="0.3">
      <c r="A5" s="25" t="s">
        <v>23</v>
      </c>
      <c r="B5" s="25" t="s">
        <v>26</v>
      </c>
      <c r="C5" s="24" t="s">
        <v>1</v>
      </c>
      <c r="D5" s="25" t="s">
        <v>2</v>
      </c>
      <c r="E5" s="25" t="s">
        <v>3</v>
      </c>
      <c r="F5" s="25" t="s">
        <v>4</v>
      </c>
      <c r="G5" s="25" t="s">
        <v>44</v>
      </c>
      <c r="H5" s="25" t="s">
        <v>0</v>
      </c>
      <c r="I5" s="25" t="s">
        <v>22</v>
      </c>
      <c r="J5" s="20" t="s">
        <v>5</v>
      </c>
      <c r="K5" s="20"/>
      <c r="L5" s="20"/>
      <c r="M5" s="20"/>
      <c r="N5" s="20"/>
      <c r="O5" s="21" t="s">
        <v>39</v>
      </c>
      <c r="P5" s="24" t="s">
        <v>6</v>
      </c>
    </row>
    <row r="6" spans="1:16" ht="42.6" customHeight="1" x14ac:dyDescent="0.3">
      <c r="A6" s="25"/>
      <c r="B6" s="25"/>
      <c r="C6" s="24"/>
      <c r="D6" s="25"/>
      <c r="E6" s="25"/>
      <c r="F6" s="25"/>
      <c r="G6" s="25"/>
      <c r="H6" s="25"/>
      <c r="I6" s="25"/>
      <c r="J6" s="17">
        <v>1</v>
      </c>
      <c r="K6" s="17">
        <v>2</v>
      </c>
      <c r="L6" s="17">
        <v>3</v>
      </c>
      <c r="M6" s="17">
        <v>4</v>
      </c>
      <c r="N6" s="17">
        <v>5</v>
      </c>
      <c r="O6" s="21"/>
      <c r="P6" s="24"/>
    </row>
    <row r="7" spans="1:16" hidden="1" x14ac:dyDescent="0.3">
      <c r="A7" s="9">
        <v>0</v>
      </c>
      <c r="B7" s="9"/>
      <c r="C7" s="9"/>
      <c r="D7" s="10" t="s">
        <v>27</v>
      </c>
      <c r="E7" s="11" t="s">
        <v>14</v>
      </c>
      <c r="F7" s="11"/>
      <c r="G7" s="9">
        <v>6</v>
      </c>
      <c r="H7" s="10" t="s">
        <v>19</v>
      </c>
      <c r="I7" s="10"/>
      <c r="J7" s="18"/>
      <c r="K7" s="18"/>
      <c r="L7" s="18"/>
      <c r="M7" s="18"/>
      <c r="N7" s="18"/>
      <c r="O7" s="10"/>
      <c r="P7" s="18"/>
    </row>
    <row r="8" spans="1:16" hidden="1" x14ac:dyDescent="0.3">
      <c r="A8" s="9">
        <v>0</v>
      </c>
      <c r="B8" s="9"/>
      <c r="C8" s="9"/>
      <c r="D8" s="10" t="s">
        <v>28</v>
      </c>
      <c r="E8" s="11" t="s">
        <v>14</v>
      </c>
      <c r="F8" s="11"/>
      <c r="G8" s="9">
        <v>6</v>
      </c>
      <c r="H8" s="10" t="s">
        <v>19</v>
      </c>
      <c r="I8" s="10"/>
      <c r="J8" s="18"/>
      <c r="K8" s="18"/>
      <c r="L8" s="18"/>
      <c r="M8" s="18"/>
      <c r="N8" s="18"/>
      <c r="O8" s="10"/>
      <c r="P8" s="18"/>
    </row>
    <row r="9" spans="1:16" ht="31.2" hidden="1" x14ac:dyDescent="0.3">
      <c r="A9" s="9">
        <v>0</v>
      </c>
      <c r="B9" s="9"/>
      <c r="C9" s="9"/>
      <c r="D9" s="10" t="s">
        <v>29</v>
      </c>
      <c r="E9" s="12" t="s">
        <v>21</v>
      </c>
      <c r="F9" s="12"/>
      <c r="G9" s="9">
        <v>6</v>
      </c>
      <c r="H9" s="10" t="s">
        <v>18</v>
      </c>
      <c r="I9" s="10"/>
      <c r="J9" s="18"/>
      <c r="K9" s="18"/>
      <c r="L9" s="18"/>
      <c r="M9" s="18"/>
      <c r="N9" s="18"/>
      <c r="O9" s="10"/>
      <c r="P9" s="18"/>
    </row>
    <row r="10" spans="1:16" hidden="1" x14ac:dyDescent="0.3">
      <c r="A10" s="9">
        <v>0</v>
      </c>
      <c r="B10" s="9"/>
      <c r="C10" s="9"/>
      <c r="D10" s="10" t="s">
        <v>30</v>
      </c>
      <c r="E10" s="11" t="s">
        <v>14</v>
      </c>
      <c r="F10" s="11"/>
      <c r="G10" s="9">
        <v>6</v>
      </c>
      <c r="H10" s="10" t="s">
        <v>15</v>
      </c>
      <c r="I10" s="10"/>
      <c r="J10" s="18"/>
      <c r="K10" s="18"/>
      <c r="L10" s="18"/>
      <c r="M10" s="18"/>
      <c r="N10" s="18"/>
      <c r="O10" s="10"/>
      <c r="P10" s="18"/>
    </row>
    <row r="11" spans="1:16" hidden="1" x14ac:dyDescent="0.3">
      <c r="A11" s="9">
        <v>0</v>
      </c>
      <c r="B11" s="9"/>
      <c r="C11" s="9"/>
      <c r="D11" s="10" t="s">
        <v>31</v>
      </c>
      <c r="E11" s="11" t="s">
        <v>16</v>
      </c>
      <c r="F11" s="11"/>
      <c r="G11" s="9">
        <v>6</v>
      </c>
      <c r="H11" s="10" t="s">
        <v>17</v>
      </c>
      <c r="I11" s="10"/>
      <c r="J11" s="18"/>
      <c r="K11" s="18"/>
      <c r="L11" s="18"/>
      <c r="M11" s="18"/>
      <c r="N11" s="18"/>
      <c r="O11" s="10"/>
      <c r="P11" s="18"/>
    </row>
    <row r="12" spans="1:16" hidden="1" x14ac:dyDescent="0.3">
      <c r="A12" s="9">
        <v>0</v>
      </c>
      <c r="B12" s="9"/>
      <c r="C12" s="9"/>
      <c r="D12" s="10" t="s">
        <v>32</v>
      </c>
      <c r="E12" s="11" t="s">
        <v>11</v>
      </c>
      <c r="F12" s="11"/>
      <c r="G12" s="9">
        <v>6</v>
      </c>
      <c r="H12" s="10" t="s">
        <v>13</v>
      </c>
      <c r="I12" s="10"/>
      <c r="J12" s="18"/>
      <c r="K12" s="18"/>
      <c r="L12" s="18"/>
      <c r="M12" s="18"/>
      <c r="N12" s="18"/>
      <c r="O12" s="10"/>
      <c r="P12" s="18"/>
    </row>
    <row r="13" spans="1:16" hidden="1" x14ac:dyDescent="0.3">
      <c r="A13" s="9">
        <v>0</v>
      </c>
      <c r="B13" s="9"/>
      <c r="C13" s="9"/>
      <c r="D13" s="10" t="s">
        <v>33</v>
      </c>
      <c r="E13" s="11" t="s">
        <v>11</v>
      </c>
      <c r="F13" s="11"/>
      <c r="G13" s="9">
        <v>6</v>
      </c>
      <c r="H13" s="10" t="s">
        <v>12</v>
      </c>
      <c r="I13" s="10"/>
      <c r="J13" s="18"/>
      <c r="K13" s="18"/>
      <c r="L13" s="18"/>
      <c r="M13" s="18"/>
      <c r="N13" s="18"/>
      <c r="O13" s="10"/>
      <c r="P13" s="18"/>
    </row>
    <row r="14" spans="1:16" hidden="1" x14ac:dyDescent="0.3">
      <c r="A14" s="9">
        <v>0</v>
      </c>
      <c r="B14" s="9"/>
      <c r="C14" s="9"/>
      <c r="D14" s="10" t="s">
        <v>34</v>
      </c>
      <c r="E14" s="11" t="s">
        <v>10</v>
      </c>
      <c r="F14" s="11"/>
      <c r="G14" s="9">
        <v>6</v>
      </c>
      <c r="H14" s="10" t="s">
        <v>20</v>
      </c>
      <c r="I14" s="10"/>
      <c r="J14" s="18"/>
      <c r="K14" s="18"/>
      <c r="L14" s="18"/>
      <c r="M14" s="18"/>
      <c r="N14" s="18"/>
      <c r="O14" s="10"/>
      <c r="P14" s="18"/>
    </row>
    <row r="15" spans="1:16" ht="78" hidden="1" x14ac:dyDescent="0.3">
      <c r="A15" s="9">
        <v>1</v>
      </c>
      <c r="B15" s="9" t="s">
        <v>35</v>
      </c>
      <c r="C15" s="9">
        <v>4</v>
      </c>
      <c r="D15" s="13" t="s">
        <v>36</v>
      </c>
      <c r="E15" s="11" t="s">
        <v>24</v>
      </c>
      <c r="F15" s="11"/>
      <c r="G15" s="14">
        <v>6</v>
      </c>
      <c r="H15" s="13" t="s">
        <v>25</v>
      </c>
      <c r="I15" s="13"/>
      <c r="J15" s="18"/>
      <c r="K15" s="18"/>
      <c r="L15" s="18"/>
      <c r="M15" s="18"/>
      <c r="N15" s="18"/>
      <c r="O15" s="3"/>
      <c r="P15" s="18"/>
    </row>
    <row r="16" spans="1:16" x14ac:dyDescent="0.3">
      <c r="A16" s="9"/>
      <c r="B16" s="9"/>
      <c r="C16" s="9"/>
      <c r="D16" s="13"/>
      <c r="E16" s="11"/>
      <c r="F16" s="11"/>
      <c r="G16" s="14"/>
      <c r="H16" s="13"/>
      <c r="I16" s="13"/>
      <c r="J16" s="18"/>
      <c r="K16" s="18"/>
      <c r="L16" s="18"/>
      <c r="M16" s="18"/>
      <c r="N16" s="18"/>
      <c r="O16" s="3"/>
      <c r="P16" s="18"/>
    </row>
    <row r="17" spans="1:16" x14ac:dyDescent="0.3">
      <c r="A17" s="2">
        <v>1</v>
      </c>
      <c r="B17" s="2"/>
      <c r="C17" s="2"/>
      <c r="D17" s="26" t="s">
        <v>67</v>
      </c>
      <c r="E17" s="26" t="s">
        <v>80</v>
      </c>
      <c r="F17" s="26" t="s">
        <v>59</v>
      </c>
      <c r="G17" s="31" t="s">
        <v>68</v>
      </c>
      <c r="H17" s="29">
        <v>5</v>
      </c>
      <c r="I17" s="28">
        <v>41818</v>
      </c>
      <c r="J17" s="2">
        <v>7</v>
      </c>
      <c r="K17" s="2">
        <v>6</v>
      </c>
      <c r="L17" s="2">
        <v>5</v>
      </c>
      <c r="M17" s="2">
        <v>7</v>
      </c>
      <c r="N17" s="2">
        <v>0</v>
      </c>
      <c r="O17" s="19">
        <f>SUM(J17:N17)</f>
        <v>25</v>
      </c>
      <c r="P17" s="32" t="s">
        <v>40</v>
      </c>
    </row>
    <row r="18" spans="1:16" x14ac:dyDescent="0.3">
      <c r="A18" s="2">
        <v>2</v>
      </c>
      <c r="B18" s="2"/>
      <c r="C18" s="2"/>
      <c r="D18" s="26" t="s">
        <v>45</v>
      </c>
      <c r="E18" s="26" t="s">
        <v>95</v>
      </c>
      <c r="F18" s="26" t="s">
        <v>46</v>
      </c>
      <c r="G18" s="31" t="s">
        <v>47</v>
      </c>
      <c r="H18" s="29">
        <v>5</v>
      </c>
      <c r="I18" s="28">
        <v>41588</v>
      </c>
      <c r="J18" s="2">
        <v>7</v>
      </c>
      <c r="K18" s="2">
        <v>7</v>
      </c>
      <c r="L18" s="2">
        <v>7</v>
      </c>
      <c r="M18" s="2">
        <v>1</v>
      </c>
      <c r="N18" s="2">
        <v>2</v>
      </c>
      <c r="O18" s="19">
        <f>SUM(J18:N18)</f>
        <v>24</v>
      </c>
      <c r="P18" s="2" t="s">
        <v>41</v>
      </c>
    </row>
    <row r="19" spans="1:16" x14ac:dyDescent="0.3">
      <c r="A19" s="2">
        <v>3</v>
      </c>
      <c r="B19" s="2"/>
      <c r="C19" s="2"/>
      <c r="D19" s="26" t="s">
        <v>58</v>
      </c>
      <c r="E19" s="26" t="s">
        <v>80</v>
      </c>
      <c r="F19" s="26" t="s">
        <v>59</v>
      </c>
      <c r="G19" s="31" t="s">
        <v>60</v>
      </c>
      <c r="H19" s="29">
        <v>5</v>
      </c>
      <c r="I19" s="28">
        <v>41692</v>
      </c>
      <c r="J19" s="2">
        <v>7</v>
      </c>
      <c r="K19" s="2">
        <v>7</v>
      </c>
      <c r="L19" s="2">
        <v>5</v>
      </c>
      <c r="M19" s="2">
        <v>4</v>
      </c>
      <c r="N19" s="2">
        <v>1</v>
      </c>
      <c r="O19" s="19">
        <f>SUM(J19:N19)</f>
        <v>24</v>
      </c>
      <c r="P19" s="2" t="s">
        <v>41</v>
      </c>
    </row>
    <row r="20" spans="1:16" x14ac:dyDescent="0.3">
      <c r="A20" s="2">
        <v>4</v>
      </c>
      <c r="B20" s="2"/>
      <c r="C20" s="2"/>
      <c r="D20" s="26" t="s">
        <v>55</v>
      </c>
      <c r="E20" s="26" t="s">
        <v>79</v>
      </c>
      <c r="F20" s="26" t="s">
        <v>20</v>
      </c>
      <c r="G20" s="31" t="s">
        <v>56</v>
      </c>
      <c r="H20" s="29">
        <v>5</v>
      </c>
      <c r="I20" s="28">
        <v>41715</v>
      </c>
      <c r="J20" s="2">
        <v>7</v>
      </c>
      <c r="K20" s="2">
        <v>7</v>
      </c>
      <c r="L20" s="2">
        <v>7</v>
      </c>
      <c r="M20" s="2">
        <v>0</v>
      </c>
      <c r="N20" s="2">
        <v>2</v>
      </c>
      <c r="O20" s="19">
        <f>SUM(J20:N20)</f>
        <v>23</v>
      </c>
      <c r="P20" s="2" t="s">
        <v>42</v>
      </c>
    </row>
    <row r="21" spans="1:16" x14ac:dyDescent="0.3">
      <c r="A21" s="2">
        <v>5</v>
      </c>
      <c r="B21" s="2"/>
      <c r="C21" s="2"/>
      <c r="D21" s="27" t="s">
        <v>57</v>
      </c>
      <c r="E21" s="26" t="s">
        <v>79</v>
      </c>
      <c r="F21" s="27" t="s">
        <v>20</v>
      </c>
      <c r="G21" s="30" t="s">
        <v>56</v>
      </c>
      <c r="H21" s="29">
        <v>5</v>
      </c>
      <c r="I21" s="28">
        <v>41847</v>
      </c>
      <c r="J21" s="2">
        <v>7</v>
      </c>
      <c r="K21" s="2">
        <v>7</v>
      </c>
      <c r="L21" s="2">
        <v>7</v>
      </c>
      <c r="M21" s="2">
        <v>0</v>
      </c>
      <c r="N21" s="2">
        <v>2</v>
      </c>
      <c r="O21" s="19">
        <f>SUM(J21:N21)</f>
        <v>23</v>
      </c>
      <c r="P21" s="2" t="s">
        <v>42</v>
      </c>
    </row>
    <row r="22" spans="1:16" x14ac:dyDescent="0.3">
      <c r="A22" s="2">
        <v>6</v>
      </c>
      <c r="B22" s="2"/>
      <c r="C22" s="2"/>
      <c r="D22" s="26" t="s">
        <v>63</v>
      </c>
      <c r="E22" s="26" t="s">
        <v>96</v>
      </c>
      <c r="F22" s="26" t="s">
        <v>64</v>
      </c>
      <c r="G22" s="31" t="s">
        <v>65</v>
      </c>
      <c r="H22" s="29">
        <v>5</v>
      </c>
      <c r="I22" s="28">
        <v>41723</v>
      </c>
      <c r="J22" s="2">
        <v>7</v>
      </c>
      <c r="K22" s="2">
        <v>7</v>
      </c>
      <c r="L22" s="2">
        <v>7</v>
      </c>
      <c r="M22" s="2">
        <v>1</v>
      </c>
      <c r="N22" s="2">
        <v>0</v>
      </c>
      <c r="O22" s="19">
        <f>SUM(J22:N22)</f>
        <v>22</v>
      </c>
      <c r="P22" s="2" t="s">
        <v>42</v>
      </c>
    </row>
    <row r="23" spans="1:16" x14ac:dyDescent="0.3">
      <c r="A23" s="2">
        <v>7</v>
      </c>
      <c r="B23" s="2"/>
      <c r="C23" s="2"/>
      <c r="D23" s="27" t="s">
        <v>66</v>
      </c>
      <c r="E23" s="27" t="s">
        <v>96</v>
      </c>
      <c r="F23" s="27" t="s">
        <v>64</v>
      </c>
      <c r="G23" s="30" t="s">
        <v>65</v>
      </c>
      <c r="H23" s="29">
        <v>5</v>
      </c>
      <c r="I23" s="28">
        <v>41636</v>
      </c>
      <c r="J23" s="2">
        <v>7</v>
      </c>
      <c r="K23" s="2">
        <v>5</v>
      </c>
      <c r="L23" s="2">
        <v>7</v>
      </c>
      <c r="M23" s="2">
        <v>1</v>
      </c>
      <c r="N23" s="2">
        <v>1</v>
      </c>
      <c r="O23" s="19">
        <f>SUM(J23:N23)</f>
        <v>21</v>
      </c>
      <c r="P23" s="2"/>
    </row>
    <row r="24" spans="1:16" x14ac:dyDescent="0.3">
      <c r="A24" s="2">
        <v>8</v>
      </c>
      <c r="B24" s="2"/>
      <c r="C24" s="2"/>
      <c r="D24" s="26" t="s">
        <v>71</v>
      </c>
      <c r="E24" s="26" t="s">
        <v>80</v>
      </c>
      <c r="F24" s="26" t="s">
        <v>59</v>
      </c>
      <c r="G24" s="31" t="s">
        <v>72</v>
      </c>
      <c r="H24" s="29">
        <v>5</v>
      </c>
      <c r="I24" s="28">
        <v>41794</v>
      </c>
      <c r="J24" s="2">
        <v>7</v>
      </c>
      <c r="K24" s="2">
        <v>7</v>
      </c>
      <c r="L24" s="2">
        <v>5</v>
      </c>
      <c r="M24" s="2">
        <v>0</v>
      </c>
      <c r="N24" s="2">
        <v>2</v>
      </c>
      <c r="O24" s="19">
        <f>SUM(J24:N24)</f>
        <v>21</v>
      </c>
      <c r="P24" s="2"/>
    </row>
    <row r="25" spans="1:16" x14ac:dyDescent="0.3">
      <c r="A25" s="2">
        <v>9</v>
      </c>
      <c r="B25" s="2"/>
      <c r="C25" s="2"/>
      <c r="D25" s="26" t="s">
        <v>75</v>
      </c>
      <c r="E25" s="26" t="s">
        <v>97</v>
      </c>
      <c r="F25" s="26" t="s">
        <v>37</v>
      </c>
      <c r="G25" s="31" t="s">
        <v>76</v>
      </c>
      <c r="H25" s="29">
        <v>5</v>
      </c>
      <c r="I25" s="28">
        <v>41792</v>
      </c>
      <c r="J25" s="2">
        <v>7</v>
      </c>
      <c r="K25" s="2">
        <v>7</v>
      </c>
      <c r="L25" s="2">
        <v>5</v>
      </c>
      <c r="M25" s="2">
        <v>0</v>
      </c>
      <c r="N25" s="2">
        <v>1</v>
      </c>
      <c r="O25" s="19">
        <f>SUM(J25:N25)</f>
        <v>20</v>
      </c>
      <c r="P25" s="2"/>
    </row>
    <row r="26" spans="1:16" x14ac:dyDescent="0.3">
      <c r="A26" s="2">
        <v>10</v>
      </c>
      <c r="B26" s="2"/>
      <c r="C26" s="2"/>
      <c r="D26" s="27" t="s">
        <v>48</v>
      </c>
      <c r="E26" s="27" t="s">
        <v>95</v>
      </c>
      <c r="F26" s="27" t="s">
        <v>49</v>
      </c>
      <c r="G26" s="30" t="s">
        <v>47</v>
      </c>
      <c r="H26" s="29">
        <v>5</v>
      </c>
      <c r="I26" s="28">
        <v>41738</v>
      </c>
      <c r="J26" s="2">
        <v>7</v>
      </c>
      <c r="K26" s="2">
        <v>5</v>
      </c>
      <c r="L26" s="2">
        <v>5</v>
      </c>
      <c r="M26" s="2">
        <v>1</v>
      </c>
      <c r="N26" s="2">
        <v>1</v>
      </c>
      <c r="O26" s="19">
        <f>SUM(J26:N26)</f>
        <v>19</v>
      </c>
      <c r="P26" s="2"/>
    </row>
    <row r="27" spans="1:16" x14ac:dyDescent="0.3">
      <c r="A27" s="2">
        <v>11</v>
      </c>
      <c r="B27" s="2"/>
      <c r="C27" s="2"/>
      <c r="D27" s="27" t="s">
        <v>53</v>
      </c>
      <c r="E27" s="26" t="s">
        <v>98</v>
      </c>
      <c r="F27" s="27" t="s">
        <v>38</v>
      </c>
      <c r="G27" s="30" t="s">
        <v>54</v>
      </c>
      <c r="H27" s="29">
        <v>5</v>
      </c>
      <c r="I27" s="28">
        <v>41852</v>
      </c>
      <c r="J27" s="2">
        <v>7</v>
      </c>
      <c r="K27" s="2">
        <v>5</v>
      </c>
      <c r="L27" s="2">
        <v>5</v>
      </c>
      <c r="M27" s="2">
        <v>1</v>
      </c>
      <c r="N27" s="2">
        <v>1</v>
      </c>
      <c r="O27" s="19">
        <f>SUM(J27:N27)</f>
        <v>19</v>
      </c>
      <c r="P27" s="2"/>
    </row>
    <row r="28" spans="1:16" x14ac:dyDescent="0.3">
      <c r="A28" s="2">
        <v>12</v>
      </c>
      <c r="B28" s="2"/>
      <c r="C28" s="2"/>
      <c r="D28" s="27" t="s">
        <v>69</v>
      </c>
      <c r="E28" s="26" t="s">
        <v>80</v>
      </c>
      <c r="F28" s="27" t="s">
        <v>59</v>
      </c>
      <c r="G28" s="30" t="s">
        <v>70</v>
      </c>
      <c r="H28" s="29">
        <v>5</v>
      </c>
      <c r="I28" s="28">
        <v>41769</v>
      </c>
      <c r="J28" s="2">
        <v>7</v>
      </c>
      <c r="K28" s="2">
        <v>7</v>
      </c>
      <c r="L28" s="2">
        <v>1</v>
      </c>
      <c r="M28" s="2">
        <v>0</v>
      </c>
      <c r="N28" s="2">
        <v>2</v>
      </c>
      <c r="O28" s="19">
        <f>SUM(J28:N28)</f>
        <v>17</v>
      </c>
      <c r="P28" s="2"/>
    </row>
    <row r="29" spans="1:16" ht="19.95" customHeight="1" x14ac:dyDescent="0.3">
      <c r="A29" s="2">
        <v>13</v>
      </c>
      <c r="B29" s="2"/>
      <c r="C29" s="2"/>
      <c r="D29" s="27" t="s">
        <v>73</v>
      </c>
      <c r="E29" s="26" t="s">
        <v>80</v>
      </c>
      <c r="F29" s="27" t="s">
        <v>59</v>
      </c>
      <c r="G29" s="30" t="s">
        <v>74</v>
      </c>
      <c r="H29" s="29">
        <v>5</v>
      </c>
      <c r="I29" s="28">
        <v>41530</v>
      </c>
      <c r="J29" s="2">
        <v>7</v>
      </c>
      <c r="K29" s="2">
        <v>3</v>
      </c>
      <c r="L29" s="2">
        <v>5</v>
      </c>
      <c r="M29" s="2">
        <v>0</v>
      </c>
      <c r="N29" s="2">
        <v>1</v>
      </c>
      <c r="O29" s="19">
        <f>SUM(J29:N29)</f>
        <v>16</v>
      </c>
      <c r="P29" s="2"/>
    </row>
    <row r="30" spans="1:16" ht="19.95" customHeight="1" x14ac:dyDescent="0.3">
      <c r="A30" s="2">
        <v>14</v>
      </c>
      <c r="B30" s="2"/>
      <c r="C30" s="2"/>
      <c r="D30" s="27" t="s">
        <v>77</v>
      </c>
      <c r="E30" s="26" t="s">
        <v>97</v>
      </c>
      <c r="F30" s="27" t="s">
        <v>37</v>
      </c>
      <c r="G30" s="30" t="s">
        <v>78</v>
      </c>
      <c r="H30" s="29">
        <v>5</v>
      </c>
      <c r="I30" s="28">
        <v>41964</v>
      </c>
      <c r="J30" s="2">
        <v>0</v>
      </c>
      <c r="K30" s="2">
        <v>7</v>
      </c>
      <c r="L30" s="2">
        <v>1</v>
      </c>
      <c r="M30" s="2">
        <v>7</v>
      </c>
      <c r="N30" s="2">
        <v>1</v>
      </c>
      <c r="O30" s="19">
        <f>SUM(J30:N30)</f>
        <v>16</v>
      </c>
      <c r="P30" s="2"/>
    </row>
    <row r="31" spans="1:16" ht="19.95" customHeight="1" x14ac:dyDescent="0.3">
      <c r="A31" s="2">
        <v>15</v>
      </c>
      <c r="B31" s="2"/>
      <c r="C31" s="2"/>
      <c r="D31" s="26" t="s">
        <v>50</v>
      </c>
      <c r="E31" s="26" t="s">
        <v>98</v>
      </c>
      <c r="F31" s="26" t="s">
        <v>51</v>
      </c>
      <c r="G31" s="31" t="s">
        <v>52</v>
      </c>
      <c r="H31" s="29">
        <v>5</v>
      </c>
      <c r="I31" s="28">
        <v>41495</v>
      </c>
      <c r="J31" s="2">
        <v>7</v>
      </c>
      <c r="K31" s="2">
        <v>5</v>
      </c>
      <c r="L31" s="2">
        <v>1</v>
      </c>
      <c r="M31" s="2">
        <v>0</v>
      </c>
      <c r="N31" s="2">
        <v>2</v>
      </c>
      <c r="O31" s="19">
        <f>SUM(J31:N31)</f>
        <v>15</v>
      </c>
      <c r="P31" s="2"/>
    </row>
    <row r="32" spans="1:16" ht="19.95" customHeight="1" x14ac:dyDescent="0.3">
      <c r="A32" s="2">
        <v>16</v>
      </c>
      <c r="B32" s="2"/>
      <c r="C32" s="2"/>
      <c r="D32" s="27" t="s">
        <v>61</v>
      </c>
      <c r="E32" s="26" t="s">
        <v>80</v>
      </c>
      <c r="F32" s="27" t="s">
        <v>59</v>
      </c>
      <c r="G32" s="30" t="s">
        <v>62</v>
      </c>
      <c r="H32" s="29">
        <v>5</v>
      </c>
      <c r="I32" s="28">
        <v>41557</v>
      </c>
      <c r="J32" s="2">
        <v>7</v>
      </c>
      <c r="K32" s="2">
        <v>7</v>
      </c>
      <c r="L32" s="2">
        <v>0</v>
      </c>
      <c r="M32" s="2">
        <v>0</v>
      </c>
      <c r="N32" s="2">
        <v>0</v>
      </c>
      <c r="O32" s="19">
        <f>SUM(J32:N32)</f>
        <v>14</v>
      </c>
      <c r="P32" s="2"/>
    </row>
    <row r="35" spans="4:6" x14ac:dyDescent="0.3">
      <c r="D35" s="16" t="s">
        <v>9</v>
      </c>
      <c r="E35" s="15" t="s">
        <v>93</v>
      </c>
      <c r="F35" s="15"/>
    </row>
    <row r="36" spans="4:6" x14ac:dyDescent="0.3">
      <c r="D36" s="6" t="s">
        <v>92</v>
      </c>
      <c r="E36" s="6" t="s">
        <v>94</v>
      </c>
    </row>
    <row r="37" spans="4:6" x14ac:dyDescent="0.3">
      <c r="E37" s="6" t="s">
        <v>101</v>
      </c>
    </row>
    <row r="38" spans="4:6" x14ac:dyDescent="0.3">
      <c r="E38" s="6"/>
      <c r="F38" s="6"/>
    </row>
    <row r="39" spans="4:6" x14ac:dyDescent="0.3">
      <c r="D39" s="16" t="s">
        <v>8</v>
      </c>
      <c r="E39" s="35" t="s">
        <v>81</v>
      </c>
      <c r="F39" s="16"/>
    </row>
    <row r="40" spans="4:6" x14ac:dyDescent="0.3">
      <c r="D40" s="8"/>
      <c r="E40" s="36" t="s">
        <v>82</v>
      </c>
      <c r="F40" s="16"/>
    </row>
    <row r="41" spans="4:6" x14ac:dyDescent="0.3">
      <c r="D41" s="8"/>
      <c r="E41" s="36" t="s">
        <v>83</v>
      </c>
      <c r="F41" s="16"/>
    </row>
    <row r="42" spans="4:6" x14ac:dyDescent="0.3">
      <c r="D42" s="8"/>
      <c r="E42" s="6" t="s">
        <v>101</v>
      </c>
      <c r="F42" s="16"/>
    </row>
    <row r="43" spans="4:6" x14ac:dyDescent="0.3">
      <c r="D43" s="8"/>
      <c r="E43" s="36" t="s">
        <v>84</v>
      </c>
      <c r="F43" s="16"/>
    </row>
    <row r="44" spans="4:6" x14ac:dyDescent="0.3">
      <c r="D44" s="8"/>
      <c r="E44" s="36" t="s">
        <v>85</v>
      </c>
      <c r="F44" s="16"/>
    </row>
    <row r="45" spans="4:6" x14ac:dyDescent="0.3">
      <c r="E45" s="36" t="s">
        <v>86</v>
      </c>
      <c r="F45" s="16"/>
    </row>
    <row r="46" spans="4:6" x14ac:dyDescent="0.3">
      <c r="E46" s="36" t="s">
        <v>87</v>
      </c>
      <c r="F46" s="16"/>
    </row>
    <row r="47" spans="4:6" x14ac:dyDescent="0.3">
      <c r="E47" s="36" t="s">
        <v>88</v>
      </c>
      <c r="F47" s="16"/>
    </row>
    <row r="48" spans="4:6" x14ac:dyDescent="0.3">
      <c r="E48" s="36" t="s">
        <v>89</v>
      </c>
      <c r="F48" s="16"/>
    </row>
    <row r="49" spans="5:5" x14ac:dyDescent="0.3">
      <c r="E49" s="36" t="s">
        <v>90</v>
      </c>
    </row>
    <row r="50" spans="5:5" x14ac:dyDescent="0.3">
      <c r="E50" s="36" t="s">
        <v>91</v>
      </c>
    </row>
  </sheetData>
  <sortState xmlns:xlrd2="http://schemas.microsoft.com/office/spreadsheetml/2017/richdata2" ref="E40:E50">
    <sortCondition ref="E39:E50"/>
  </sortState>
  <mergeCells count="16">
    <mergeCell ref="F5:F6"/>
    <mergeCell ref="I5:I6"/>
    <mergeCell ref="J5:N5"/>
    <mergeCell ref="O5:O6"/>
    <mergeCell ref="A1:P1"/>
    <mergeCell ref="A2:P2"/>
    <mergeCell ref="A3:P3"/>
    <mergeCell ref="A4:P4"/>
    <mergeCell ref="P5:P6"/>
    <mergeCell ref="A5:A6"/>
    <mergeCell ref="C5:C6"/>
    <mergeCell ref="D5:D6"/>
    <mergeCell ref="E5:E6"/>
    <mergeCell ref="G5:G6"/>
    <mergeCell ref="H5:H6"/>
    <mergeCell ref="B5:B6"/>
  </mergeCells>
  <phoneticPr fontId="7" type="noConversion"/>
  <printOptions horizontalCentered="1"/>
  <pageMargins left="0.27559055118110237" right="0.31496062992125984" top="0.35433070866141736" bottom="0.31496062992125984" header="0.35433070866141736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Ð¡Ð¿Ð¸ÑÐ¾Ðº ÑƒÑ‡Ð½Ñ–Ð² Ð½Ð° ÑƒÑ‡Ð°ÑÑ‚ÑŒ Ð² II ÐµÑ‚Ð°Ð¿Ñ– Ð¾Ð»Ñ–Ð¼Ð¿Ñ–Ð°Ð´Ð¸ Ð· Ð¿Ñ€ÐµÐ´Ð¼ÐµÑ‚Ñƒ \"Ð¤Ñ–Ð·Ð¸ÐºÐ°\" Ð½Ð° 2018-2019 Ð½.Ñ€. ÑÑ‚Ð°Ð½Ð¾Ð¼ Ð½Ð° 11.11.2018Ñ€.</dc:title>
  <dc:creator>Unknown Creator</dc:creator>
  <cp:lastModifiedBy>Admin</cp:lastModifiedBy>
  <cp:lastPrinted>2023-12-18T16:14:00Z</cp:lastPrinted>
  <dcterms:created xsi:type="dcterms:W3CDTF">2018-11-11T11:16:31Z</dcterms:created>
  <dcterms:modified xsi:type="dcterms:W3CDTF">2025-02-28T11:26:59Z</dcterms:modified>
</cp:coreProperties>
</file>